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4A7541C9-27A4-4D53-A3FB-D5987408010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<sst xmlns="http://schemas.openxmlformats.org/spreadsheetml/2006/main" count="8065" uniqueCount="1828">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</sst>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362</v>
      </c>
      <c r="B10" s="251"/>
      <c r="C10" s="194" t="str">
        <f>VLOOKUP(A10,Listado!A6:R456,6,0)</f>
        <v>G. MANTENIMIENTO</v>
      </c>
      <c r="D10" s="194"/>
      <c r="E10" s="194"/>
      <c r="F10" s="194"/>
      <c r="G10" s="194" t="str">
        <f>VLOOKUP(A10,Listado!A6:R456,7,0)</f>
        <v>Técnico/a 1</v>
      </c>
      <c r="H10" s="194"/>
      <c r="I10" s="244" t="str">
        <f>VLOOKUP(A10,Listado!A6:R456,2,0)</f>
        <v>Técnico de Seguimiento Presupuestario</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Más de 5 años de experiencia en redacción/gestión de proyectos ferroviarios.
Más de 1 año de experiencia en seguimiento y control presupuestario.</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9laT4LmP3ABINYmvLsfrr2meeVQFIIbY+QbrYhlECd9HA/gUiTBJKnnlv+uLkbB9aouHg0hvytKwP/v6XDpE4Q==" saltValue="9gtNp/zKMTOj0Igrn7ouV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2022-09-29T13:44:04Z</cp:lastPrinted>
  <dcterms:created xsi:type="dcterms:W3CDTF">2022-04-04T08:15:52Z</dcterms:created>
  <dcterms:modified xsi:type="dcterms:W3CDTF">2022-09-29T13:49:38Z</dcterms:modified>
</cp:coreProperties>
</file>